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9696" windowHeight="7548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Foglio1!$A$1:$P$19</definedName>
  </definedNames>
  <calcPr calcId="145621"/>
</workbook>
</file>

<file path=xl/calcChain.xml><?xml version="1.0" encoding="utf-8"?>
<calcChain xmlns="http://schemas.openxmlformats.org/spreadsheetml/2006/main">
  <c r="A6" i="1" l="1"/>
  <c r="A8" i="1"/>
  <c r="A10" i="1" s="1"/>
  <c r="A12" i="1" s="1"/>
  <c r="A14" i="1" s="1"/>
  <c r="A16" i="1" s="1"/>
  <c r="A18" i="1" s="1"/>
  <c r="A4" i="1"/>
</calcChain>
</file>

<file path=xl/sharedStrings.xml><?xml version="1.0" encoding="utf-8"?>
<sst xmlns="http://schemas.openxmlformats.org/spreadsheetml/2006/main" count="113" uniqueCount="81">
  <si>
    <t>ID</t>
  </si>
  <si>
    <t>Denominazione</t>
  </si>
  <si>
    <t>Oggetto Sociale</t>
  </si>
  <si>
    <t>Attività Svolte</t>
  </si>
  <si>
    <t>Ragione Sociale</t>
  </si>
  <si>
    <t>Quota di partecipazione dell'amministrazione</t>
  </si>
  <si>
    <t>Durata</t>
  </si>
  <si>
    <t>Consorzio CIMEP in liquidazione</t>
  </si>
  <si>
    <t>Formazione di un piano di zona consortile per la costruzione di alloggi di carattere economico e popolare, creando i presupposti per una politica organica dell'edilizia popolare estesa al territorio degli enti consorziati; acquisizione delle aree</t>
  </si>
  <si>
    <t>Consorzio pubblico</t>
  </si>
  <si>
    <t>In liquidazione</t>
  </si>
  <si>
    <t>///</t>
  </si>
  <si>
    <t>CONSORZIO VILLA REALE - PARCO DI MONZA (ente in controllo congiunto con altre P.A.)</t>
  </si>
  <si>
    <t>Garantire la conservazione, il recupero e la valorizzazione del complesso monumentale ed ambientale della Villa Reale di Monza e del Parco Reale.</t>
  </si>
  <si>
    <t>Gestione del Parco ed immobili in proprietà indivisa al 50%</t>
  </si>
  <si>
    <t>Consorzio pubblico di valorizzazione culturale ai sensi art. 115 Codice dei Beni Culturali</t>
  </si>
  <si>
    <t>no quota di partecipazione</t>
  </si>
  <si>
    <t>Agenzia di Bacino TPL</t>
  </si>
  <si>
    <t>Agenzia per il trasporto pubblico locale del bacino di Milano, Monza e Brianza, Lodi e Pavia per l'esercizio associato delle funzioni degli enti locali in materia di programmazione, organizzazione, monitoraggio, controllo e promozione dei servizi</t>
  </si>
  <si>
    <t>Attività dell'oggetto sociale (costituita nel 2016)</t>
  </si>
  <si>
    <t>Azienda Speciale</t>
  </si>
  <si>
    <t>Tempo indeterminato</t>
  </si>
  <si>
    <t>2 CdA</t>
  </si>
  <si>
    <t>AFOL - Agenzia Metropolitana per la Formazione, l'Orientamento e il Lavoro</t>
  </si>
  <si>
    <t>Promuovere il diritto al lavoro quale servizio sociale rivolto alle persone, alle imprese e alla collettività tramite attività di formazione e di orientamento, al fine di contrastare il rischio di esclusione sociale e di povertà, promuovendo interventi</t>
  </si>
  <si>
    <t>Attività dell'oggetto sociale (adesione del Comune di Milano settembre 2015)</t>
  </si>
  <si>
    <t>Azienda Speciale Consortile</t>
  </si>
  <si>
    <t>1 CdA</t>
  </si>
  <si>
    <t>Funzioni di governo locale di secondo livello del servizio idrico integrato</t>
  </si>
  <si>
    <t>Funzione di governo locale del servizio idrico (azienda chiusa il 16/06/2016 - funzioni trasferite ad ATO Città Metropolitana)</t>
  </si>
  <si>
    <t>non determinata</t>
  </si>
  <si>
    <t>Commissario Straordinario</t>
  </si>
  <si>
    <t>Ente Parco Nord Milano</t>
  </si>
  <si>
    <t>Tutelare e valorizzare le risorse ambientali e paesaggistiche del Parco Nord Milano mediante progettazione, realizzazione e gestione del parco stesso e fornitura al pubblico dei servizi ambientali idonei e compatibili</t>
  </si>
  <si>
    <t>Gestione e valorizzazione delle aree di proprietà del Comune ricadenti nel perimetro del Parco</t>
  </si>
  <si>
    <t>Ente di diritto pubblico ai sensi della Legge Regione Lombardia n.12 del 04/08/2011</t>
  </si>
  <si>
    <t>Ente Parco Regionale delle Groane</t>
  </si>
  <si>
    <t>Tutelare e valorizzare le risorse ambientali e paesistiche del Parco delle Groane, mediante la gestione, la progettazione e la realizzazione dell'area, nonchè la fornitura al pubblico dei servizi ambientali propri e compatibili</t>
  </si>
  <si>
    <t>AZIENDA DI SERVIZI ALLA PERSONA ISTITUTI MILANESI MARTINITT E STELLINE E PIO ALBERGO TRIVULZIO</t>
  </si>
  <si>
    <t>Attività dell'oggetto sociale</t>
  </si>
  <si>
    <t>Azienda di servizi alla Persona</t>
  </si>
  <si>
    <t>no divisione in quote</t>
  </si>
  <si>
    <t>AZIENDA DI SERVIZI ALLA PERSONA GOLGI-REDAELLI</t>
  </si>
  <si>
    <t>Nominativi amministratori e compensi</t>
  </si>
  <si>
    <t>Sito Istituzionale</t>
  </si>
  <si>
    <t>numero</t>
  </si>
  <si>
    <t>nominativi e compensi</t>
  </si>
  <si>
    <t>Numero dei Rappresentanti dell'amministrazione e trattamento economico a ciascuno spettante</t>
  </si>
  <si>
    <t>€ 374.886,77 (gest. fin. avanzo amministrazione)</t>
  </si>
  <si>
    <t>€ 1.901.095,29 (gest. fin. avanzo amministrazione)</t>
  </si>
  <si>
    <t>€ 700.011,11 (gest. fin. avanzo amministrazione)</t>
  </si>
  <si>
    <t>Provvedere all'assistenza, cura e recupero di persone anziane, in particolare non autosufficienti, di qualunque condizione e sesso nonché all'accoglimento di minori bisognosi in genere, italiani o stranieri, di norma residenti o domiciliati in Lombardia,</t>
  </si>
  <si>
    <t>€ 6.603.590
(rette ricovero assistiti)</t>
  </si>
  <si>
    <t>€ 4.503.596,71
(rette ricovero assistiti)</t>
  </si>
  <si>
    <r>
      <rPr>
        <b/>
        <sz val="8"/>
        <color rgb="FF404040"/>
        <rFont val="Arial"/>
        <family val="2"/>
      </rPr>
      <t>Ivo Spagnoli</t>
    </r>
    <r>
      <rPr>
        <sz val="8"/>
        <color rgb="FF404040"/>
        <rFont val="Arial"/>
        <family val="2"/>
      </rPr>
      <t xml:space="preserve"> (consigliere): gratuito</t>
    </r>
  </si>
  <si>
    <r>
      <t>Pasquale Vittorio Errico</t>
    </r>
    <r>
      <rPr>
        <sz val="8"/>
        <color rgb="FF404040"/>
        <rFont val="Arial"/>
        <family val="2"/>
      </rPr>
      <t xml:space="preserve"> (consigliere): gratuito
</t>
    </r>
    <r>
      <rPr>
        <b/>
        <sz val="8"/>
        <color rgb="FF404040"/>
        <rFont val="Arial"/>
        <family val="2"/>
      </rPr>
      <t>Roberto Degani</t>
    </r>
    <r>
      <rPr>
        <sz val="8"/>
        <color rgb="FF404040"/>
        <rFont val="Arial"/>
        <family val="2"/>
      </rPr>
      <t xml:space="preserve"> (consigliere): gratuito</t>
    </r>
  </si>
  <si>
    <r>
      <rPr>
        <b/>
        <sz val="8"/>
        <color rgb="FF404040"/>
        <rFont val="Arial"/>
        <family val="2"/>
      </rPr>
      <t>Chiara Lazzarini</t>
    </r>
    <r>
      <rPr>
        <sz val="8"/>
        <color rgb="FF404040"/>
        <rFont val="Arial"/>
        <family val="2"/>
      </rPr>
      <t xml:space="preserve"> (consigliere): € 30,00 a seduta</t>
    </r>
  </si>
  <si>
    <r>
      <rPr>
        <b/>
        <sz val="8"/>
        <color rgb="FF404040"/>
        <rFont val="Arial"/>
        <family val="2"/>
      </rPr>
      <t>Maurizio Carrara</t>
    </r>
    <r>
      <rPr>
        <sz val="8"/>
        <color rgb="FF404040"/>
        <rFont val="Arial"/>
        <family val="2"/>
      </rPr>
      <t xml:space="preserve"> (presidente): carica onorifica
</t>
    </r>
    <r>
      <rPr>
        <b/>
        <sz val="8"/>
        <color rgb="FF404040"/>
        <rFont val="Arial"/>
        <family val="2"/>
      </rPr>
      <t>Elena Carla Airaldi</t>
    </r>
    <r>
      <rPr>
        <sz val="8"/>
        <color rgb="FF404040"/>
        <rFont val="Arial"/>
        <family val="2"/>
      </rPr>
      <t xml:space="preserve"> (consigliere): carica onorifica
</t>
    </r>
    <r>
      <rPr>
        <b/>
        <sz val="8"/>
        <color rgb="FF404040"/>
        <rFont val="Arial"/>
        <family val="2"/>
      </rPr>
      <t>Bettina Campedelli</t>
    </r>
    <r>
      <rPr>
        <sz val="8"/>
        <color rgb="FF404040"/>
        <rFont val="Arial"/>
        <family val="2"/>
      </rPr>
      <t xml:space="preserve"> (consigliere): carica onorifica</t>
    </r>
  </si>
  <si>
    <t>3 Consiglio di Indirizzo</t>
  </si>
  <si>
    <t>1 Consiglio di Gestione</t>
  </si>
  <si>
    <r>
      <rPr>
        <b/>
        <sz val="8"/>
        <color rgb="FF404040"/>
        <rFont val="Arial"/>
        <family val="2"/>
      </rPr>
      <t>Giuliana Bensa</t>
    </r>
    <r>
      <rPr>
        <sz val="8"/>
        <color rgb="FF404040"/>
        <rFont val="Arial"/>
        <family val="2"/>
      </rPr>
      <t xml:space="preserve"> (presidente): carica onorifica
</t>
    </r>
    <r>
      <rPr>
        <b/>
        <sz val="8"/>
        <color rgb="FF404040"/>
        <rFont val="Arial"/>
        <family val="2"/>
      </rPr>
      <t>Simonetta Bianchi</t>
    </r>
    <r>
      <rPr>
        <sz val="8"/>
        <color rgb="FF404040"/>
        <rFont val="Arial"/>
        <family val="2"/>
      </rPr>
      <t xml:space="preserve"> (consigliere): carica onorifica
</t>
    </r>
    <r>
      <rPr>
        <b/>
        <sz val="8"/>
        <color rgb="FF404040"/>
        <rFont val="Arial"/>
        <family val="2"/>
      </rPr>
      <t>Annibale Porrone</t>
    </r>
    <r>
      <rPr>
        <sz val="8"/>
        <color rgb="FF404040"/>
        <rFont val="Arial"/>
        <family val="2"/>
      </rPr>
      <t xml:space="preserve"> (consigliere): carica onorifica</t>
    </r>
  </si>
  <si>
    <t>http://www.cittametropolitana.mi.it/portale/amministrazione-trasparente/enti_controllati/enti_pubblici_vigilati/doc_EP/Schede_enti_pubblici_31_dicembre_2013/consorzio_CIMEP.html</t>
  </si>
  <si>
    <t>http://www.reggiadimonza.it/</t>
  </si>
  <si>
    <t>http://www.cittametropolitana.mi.it/portale/conosci_la_citta_metropolitana/Nomine/ENTI/Enti-pubblici-vigilati/Agenzia_per_il_Trasporto_Pubblico_Locale_del_bacino_di_Milano_Monza_e_Brianza_Lodi_e_Pavia-.html</t>
  </si>
  <si>
    <t>http://www.cittametropolitana.mi.it/afolmilano/</t>
  </si>
  <si>
    <r>
      <rPr>
        <b/>
        <sz val="8"/>
        <color rgb="FF404040"/>
        <rFont val="Arial"/>
        <family val="2"/>
      </rPr>
      <t>Mario Donno</t>
    </r>
    <r>
      <rPr>
        <sz val="8"/>
        <color rgb="FF404040"/>
        <rFont val="Arial"/>
        <family val="2"/>
      </rPr>
      <t xml:space="preserve"> (presidente): € 30,00 a seduta
</t>
    </r>
    <r>
      <rPr>
        <b/>
        <sz val="8"/>
        <color rgb="FF404040"/>
        <rFont val="Arial"/>
        <family val="2"/>
      </rPr>
      <t>Mattia Giuseppe Granata</t>
    </r>
    <r>
      <rPr>
        <sz val="8"/>
        <color rgb="FF404040"/>
        <rFont val="Arial"/>
        <family val="2"/>
      </rPr>
      <t xml:space="preserve"> (vice presidente): € 30,00 a seduta
</t>
    </r>
    <r>
      <rPr>
        <b/>
        <sz val="8"/>
        <color rgb="FF404040"/>
        <rFont val="Arial"/>
        <family val="2"/>
      </rPr>
      <t>Chiara Lazzarini</t>
    </r>
    <r>
      <rPr>
        <sz val="8"/>
        <color rgb="FF404040"/>
        <rFont val="Arial"/>
        <family val="2"/>
      </rPr>
      <t xml:space="preserve"> (consigliere): € 30,00 a seduta
</t>
    </r>
    <r>
      <rPr>
        <b/>
        <sz val="8"/>
        <color rgb="FF404040"/>
        <rFont val="Arial"/>
        <family val="2"/>
      </rPr>
      <t>Francesco Giubileo</t>
    </r>
    <r>
      <rPr>
        <sz val="8"/>
        <color rgb="FF404040"/>
        <rFont val="Arial"/>
        <family val="2"/>
      </rPr>
      <t xml:space="preserve"> (consigliere): € 30,00 a seduta</t>
    </r>
  </si>
  <si>
    <r>
      <t xml:space="preserve">Ileana Musicò </t>
    </r>
    <r>
      <rPr>
        <sz val="8"/>
        <color rgb="FF404040"/>
        <rFont val="Arial"/>
        <family val="2"/>
      </rPr>
      <t>(commissario)</t>
    </r>
  </si>
  <si>
    <t>http://www.parconord.milano.it/</t>
  </si>
  <si>
    <t>5 Consiglio di Gestione</t>
  </si>
  <si>
    <r>
      <rPr>
        <b/>
        <sz val="8"/>
        <color rgb="FF404040"/>
        <rFont val="Arial"/>
        <family val="2"/>
      </rPr>
      <t>Giuseppe Manni</t>
    </r>
    <r>
      <rPr>
        <sz val="8"/>
        <color rgb="FF404040"/>
        <rFont val="Arial"/>
        <family val="2"/>
      </rPr>
      <t xml:space="preserve"> (presidente): non percepisce nessuna indennità di carica
</t>
    </r>
    <r>
      <rPr>
        <b/>
        <sz val="8"/>
        <color rgb="FF404040"/>
        <rFont val="Arial"/>
        <family val="2"/>
      </rPr>
      <t>Vincenzo Guastafierro</t>
    </r>
    <r>
      <rPr>
        <sz val="8"/>
        <color rgb="FF404040"/>
        <rFont val="Arial"/>
        <family val="2"/>
      </rPr>
      <t xml:space="preserve"> (vice presidente): non percepisce nessuna indennità di carica
</t>
    </r>
    <r>
      <rPr>
        <b/>
        <sz val="8"/>
        <color rgb="FF404040"/>
        <rFont val="Arial"/>
        <family val="2"/>
      </rPr>
      <t>Rita Zuccolin</t>
    </r>
    <r>
      <rPr>
        <sz val="8"/>
        <color rgb="FF404040"/>
        <rFont val="Arial"/>
        <family val="2"/>
      </rPr>
      <t xml:space="preserve"> (consigliere): non percepisce nessuna indennità di carica
</t>
    </r>
    <r>
      <rPr>
        <b/>
        <sz val="8"/>
        <color rgb="FF404040"/>
        <rFont val="Arial"/>
        <family val="2"/>
      </rPr>
      <t>PierLuigi Angiuoni</t>
    </r>
    <r>
      <rPr>
        <sz val="8"/>
        <color rgb="FF404040"/>
        <rFont val="Arial"/>
        <family val="2"/>
      </rPr>
      <t xml:space="preserve"> (consigliere): non percepisce nessuna indennità di carica
</t>
    </r>
    <r>
      <rPr>
        <b/>
        <sz val="8"/>
        <color rgb="FF404040"/>
        <rFont val="Arial"/>
        <family val="2"/>
      </rPr>
      <t>Stefano Tagliabue</t>
    </r>
    <r>
      <rPr>
        <sz val="8"/>
        <color rgb="FF404040"/>
        <rFont val="Arial"/>
        <family val="2"/>
      </rPr>
      <t xml:space="preserve"> (consigliere): non percepisce nessuna indennità di carica</t>
    </r>
  </si>
  <si>
    <t>http://www.parcogroane.it/</t>
  </si>
  <si>
    <r>
      <rPr>
        <b/>
        <sz val="8"/>
        <color rgb="FF404040"/>
        <rFont val="Arial"/>
        <family val="2"/>
      </rPr>
      <t>Roberto Della Rovere</t>
    </r>
    <r>
      <rPr>
        <sz val="8"/>
        <color rgb="FF404040"/>
        <rFont val="Arial"/>
        <family val="2"/>
      </rPr>
      <t xml:space="preserve"> (presidente): € 355,05 mese
</t>
    </r>
    <r>
      <rPr>
        <b/>
        <sz val="8"/>
        <color rgb="FF404040"/>
        <rFont val="Arial"/>
        <family val="2"/>
      </rPr>
      <t>Rosella Ronchi</t>
    </r>
    <r>
      <rPr>
        <sz val="8"/>
        <color rgb="FF404040"/>
        <rFont val="Arial"/>
        <family val="2"/>
      </rPr>
      <t xml:space="preserve"> (vice presidente): € 248,04 mese
</t>
    </r>
    <r>
      <rPr>
        <b/>
        <sz val="8"/>
        <color rgb="FF404040"/>
        <rFont val="Arial"/>
        <family val="2"/>
      </rPr>
      <t>Antonella Ferrario</t>
    </r>
    <r>
      <rPr>
        <sz val="8"/>
        <color rgb="FF404040"/>
        <rFont val="Arial"/>
        <family val="2"/>
      </rPr>
      <t xml:space="preserve"> (consigliere): € 142,02 mese
</t>
    </r>
    <r>
      <rPr>
        <b/>
        <sz val="8"/>
        <color rgb="FF404040"/>
        <rFont val="Arial"/>
        <family val="2"/>
      </rPr>
      <t>Alessandro Fede Pellone</t>
    </r>
    <r>
      <rPr>
        <sz val="8"/>
        <color rgb="FF404040"/>
        <rFont val="Arial"/>
        <family val="2"/>
      </rPr>
      <t xml:space="preserve"> (consigliere): € 142,02 mese
</t>
    </r>
    <r>
      <rPr>
        <b/>
        <sz val="8"/>
        <color rgb="FF404040"/>
        <rFont val="Arial"/>
        <family val="2"/>
      </rPr>
      <t>Riccardo Basilico</t>
    </r>
    <r>
      <rPr>
        <sz val="8"/>
        <color rgb="FF404040"/>
        <rFont val="Arial"/>
        <family val="2"/>
      </rPr>
      <t xml:space="preserve"> (consigliere): € 142,02 mese</t>
    </r>
  </si>
  <si>
    <t>http://www.iltrivulzio.it/home.html</t>
  </si>
  <si>
    <r>
      <rPr>
        <b/>
        <sz val="8"/>
        <color rgb="FF404040"/>
        <rFont val="Arial"/>
        <family val="2"/>
      </rPr>
      <t>Maurizio Carrara</t>
    </r>
    <r>
      <rPr>
        <sz val="8"/>
        <color rgb="FF404040"/>
        <rFont val="Arial"/>
        <family val="2"/>
      </rPr>
      <t xml:space="preserve"> (presidente): carica onorifica
</t>
    </r>
    <r>
      <rPr>
        <b/>
        <sz val="8"/>
        <color rgb="FF404040"/>
        <rFont val="Arial"/>
        <family val="2"/>
      </rPr>
      <t>Stefania Bartoccetti</t>
    </r>
    <r>
      <rPr>
        <sz val="8"/>
        <color rgb="FF404040"/>
        <rFont val="Arial"/>
        <family val="2"/>
      </rPr>
      <t xml:space="preserve"> (vice presidente): € 0,00
</t>
    </r>
    <r>
      <rPr>
        <b/>
        <sz val="8"/>
        <color rgb="FF404040"/>
        <rFont val="Arial"/>
        <family val="2"/>
      </rPr>
      <t>Elena Carla Airaldi</t>
    </r>
    <r>
      <rPr>
        <sz val="8"/>
        <color rgb="FF404040"/>
        <rFont val="Arial"/>
        <family val="2"/>
      </rPr>
      <t xml:space="preserve"> (consigliere): carica onorifica
</t>
    </r>
    <r>
      <rPr>
        <b/>
        <sz val="8"/>
        <color rgb="FF404040"/>
        <rFont val="Arial"/>
        <family val="2"/>
      </rPr>
      <t>Bettina Campedelli</t>
    </r>
    <r>
      <rPr>
        <sz val="8"/>
        <color rgb="FF404040"/>
        <rFont val="Arial"/>
        <family val="2"/>
      </rPr>
      <t xml:space="preserve"> (consigliere): carica onorifica
</t>
    </r>
    <r>
      <rPr>
        <b/>
        <sz val="8"/>
        <color rgb="FF404040"/>
        <rFont val="Arial"/>
        <family val="2"/>
      </rPr>
      <t>Francesco Triscari Binoni</t>
    </r>
    <r>
      <rPr>
        <sz val="8"/>
        <color rgb="FF404040"/>
        <rFont val="Arial"/>
        <family val="2"/>
      </rPr>
      <t xml:space="preserve"> (consigliere): € 0,00</t>
    </r>
  </si>
  <si>
    <t>http://www.golgiredaelli.it/</t>
  </si>
  <si>
    <r>
      <rPr>
        <b/>
        <sz val="8"/>
        <color rgb="FF404040"/>
        <rFont val="Arial"/>
        <family val="2"/>
      </rPr>
      <t>Umberto Regalia</t>
    </r>
    <r>
      <rPr>
        <sz val="8"/>
        <color rgb="FF404040"/>
        <rFont val="Arial"/>
        <family val="2"/>
      </rPr>
      <t xml:space="preserve"> (presidente): € 0,00
</t>
    </r>
    <r>
      <rPr>
        <b/>
        <sz val="8"/>
        <color rgb="FF404040"/>
        <rFont val="Arial"/>
        <family val="2"/>
      </rPr>
      <t>Patrizia Malgieri</t>
    </r>
    <r>
      <rPr>
        <sz val="8"/>
        <color rgb="FF404040"/>
        <rFont val="Arial"/>
        <family val="2"/>
      </rPr>
      <t xml:space="preserve"> (consigliere): € 0,00
</t>
    </r>
    <r>
      <rPr>
        <b/>
        <sz val="8"/>
        <color rgb="FF404040"/>
        <rFont val="Arial"/>
        <family val="2"/>
      </rPr>
      <t>Maria Cristina Treu</t>
    </r>
    <r>
      <rPr>
        <sz val="8"/>
        <color rgb="FF404040"/>
        <rFont val="Arial"/>
        <family val="2"/>
      </rPr>
      <t xml:space="preserve"> (consigliere): € 0,00
</t>
    </r>
    <r>
      <rPr>
        <b/>
        <sz val="8"/>
        <color rgb="FF404040"/>
        <rFont val="Arial"/>
        <family val="2"/>
      </rPr>
      <t>Pasquale Vittorio Errico</t>
    </r>
    <r>
      <rPr>
        <sz val="8"/>
        <color rgb="FF404040"/>
        <rFont val="Arial"/>
        <family val="2"/>
      </rPr>
      <t xml:space="preserve"> (consigliere): gratuito
</t>
    </r>
    <r>
      <rPr>
        <b/>
        <sz val="8"/>
        <color rgb="FF404040"/>
        <rFont val="Arial"/>
        <family val="2"/>
      </rPr>
      <t>Roberto Degani</t>
    </r>
    <r>
      <rPr>
        <sz val="8"/>
        <color rgb="FF404040"/>
        <rFont val="Arial"/>
        <family val="2"/>
      </rPr>
      <t xml:space="preserve"> (consigliere): gratuito</t>
    </r>
  </si>
  <si>
    <r>
      <rPr>
        <b/>
        <sz val="8"/>
        <color rgb="FF404040"/>
        <rFont val="Arial"/>
        <family val="2"/>
      </rPr>
      <t>Roberto Scanagatti</t>
    </r>
    <r>
      <rPr>
        <sz val="8"/>
        <color rgb="FF404040"/>
        <rFont val="Arial"/>
        <family val="2"/>
      </rPr>
      <t xml:space="preserve"> (presidente): gratuito
</t>
    </r>
    <r>
      <rPr>
        <b/>
        <sz val="8"/>
        <color rgb="FF404040"/>
        <rFont val="Arial"/>
        <family val="2"/>
      </rPr>
      <t>Pietro Luigi Ponti</t>
    </r>
    <r>
      <rPr>
        <sz val="8"/>
        <color rgb="FF404040"/>
        <rFont val="Arial"/>
        <family val="2"/>
      </rPr>
      <t xml:space="preserve"> (consigliere): gratuito
</t>
    </r>
    <r>
      <rPr>
        <b/>
        <sz val="8"/>
        <color rgb="FF404040"/>
        <rFont val="Arial"/>
        <family val="2"/>
      </rPr>
      <t>Giuseppe Totaro</t>
    </r>
    <r>
      <rPr>
        <sz val="8"/>
        <color rgb="FF404040"/>
        <rFont val="Arial"/>
        <family val="2"/>
      </rPr>
      <t xml:space="preserve"> (consigliere):  gratuito
</t>
    </r>
    <r>
      <rPr>
        <b/>
        <sz val="8"/>
        <color rgb="FF404040"/>
        <rFont val="Arial"/>
        <family val="2"/>
      </rPr>
      <t>Pietro Palella</t>
    </r>
    <r>
      <rPr>
        <sz val="8"/>
        <color rgb="FF404040"/>
        <rFont val="Arial"/>
        <family val="2"/>
      </rPr>
      <t xml:space="preserve"> (consigliere): gratuito
</t>
    </r>
    <r>
      <rPr>
        <b/>
        <sz val="8"/>
        <color rgb="FF404040"/>
        <rFont val="Arial"/>
        <family val="2"/>
      </rPr>
      <t>Carlo Edoardo Valli</t>
    </r>
    <r>
      <rPr>
        <sz val="8"/>
        <color rgb="FF404040"/>
        <rFont val="Arial"/>
        <family val="2"/>
      </rPr>
      <t xml:space="preserve"> (consigliere): gratuito
</t>
    </r>
    <r>
      <rPr>
        <b/>
        <sz val="8"/>
        <color rgb="FF404040"/>
        <rFont val="Arial"/>
        <family val="2"/>
      </rPr>
      <t>Massimiliano Longo</t>
    </r>
    <r>
      <rPr>
        <sz val="8"/>
        <color rgb="FF404040"/>
        <rFont val="Arial"/>
        <family val="2"/>
      </rPr>
      <t xml:space="preserve"> (consigliere): gratuito
</t>
    </r>
    <r>
      <rPr>
        <b/>
        <sz val="8"/>
        <color rgb="FF404040"/>
        <rFont val="Arial"/>
        <family val="2"/>
      </rPr>
      <t>Ivo Spagnoli</t>
    </r>
    <r>
      <rPr>
        <sz val="8"/>
        <color rgb="FF404040"/>
        <rFont val="Arial"/>
        <family val="2"/>
      </rPr>
      <t xml:space="preserve"> (consigliere): gratuito</t>
    </r>
  </si>
  <si>
    <t>Risultati d'esercizio nell'ultimo triennio</t>
  </si>
  <si>
    <t>A.T.O. Città di Milano
(cessata il 16/06/2016)</t>
  </si>
  <si>
    <t>Onere gravante sul bilancio del comune
(impegni anno 2015)</t>
  </si>
  <si>
    <r>
      <rPr>
        <b/>
        <sz val="8"/>
        <color rgb="FF404040"/>
        <rFont val="Arial"/>
        <family val="2"/>
      </rPr>
      <t>Giuliana Bensa</t>
    </r>
    <r>
      <rPr>
        <sz val="8"/>
        <color rgb="FF404040"/>
        <rFont val="Arial"/>
        <family val="2"/>
      </rPr>
      <t xml:space="preserve"> (presidente): carica onorifica
</t>
    </r>
    <r>
      <rPr>
        <b/>
        <sz val="8"/>
        <color rgb="FF404040"/>
        <rFont val="Arial"/>
        <family val="2"/>
      </rPr>
      <t>Giorgio De Bernardi</t>
    </r>
    <r>
      <rPr>
        <sz val="8"/>
        <color rgb="FF404040"/>
        <rFont val="Arial"/>
        <family val="2"/>
      </rPr>
      <t xml:space="preserve"> (vice presidente):
</t>
    </r>
    <r>
      <rPr>
        <b/>
        <sz val="8"/>
        <color rgb="FF404040"/>
        <rFont val="Arial"/>
        <family val="2"/>
      </rPr>
      <t>Simonetta Bianchi</t>
    </r>
    <r>
      <rPr>
        <sz val="8"/>
        <color rgb="FF404040"/>
        <rFont val="Arial"/>
        <family val="2"/>
      </rPr>
      <t xml:space="preserve"> (consigliere): carica onorifica
</t>
    </r>
    <r>
      <rPr>
        <b/>
        <sz val="8"/>
        <color rgb="FF404040"/>
        <rFont val="Arial"/>
        <family val="2"/>
      </rPr>
      <t>Annibale Porrone</t>
    </r>
    <r>
      <rPr>
        <sz val="8"/>
        <color rgb="FF404040"/>
        <rFont val="Arial"/>
        <family val="2"/>
      </rPr>
      <t xml:space="preserve"> (consigliere): carica onorifica
</t>
    </r>
    <r>
      <rPr>
        <b/>
        <sz val="8"/>
        <color rgb="FF404040"/>
        <rFont val="Arial"/>
        <family val="2"/>
      </rPr>
      <t>Carmelo Gambitta</t>
    </r>
    <r>
      <rPr>
        <sz val="8"/>
        <color rgb="FF404040"/>
        <rFont val="Arial"/>
        <family val="2"/>
      </rPr>
      <t xml:space="preserve"> (consigliere): carica onorifica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</si>
</sst>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7" x14ac:knownFonts="1">
    <font>
      <sz val="11"/>
      <color theme="1"/>
      <name val="Calibri"/>
      <family val="2"/>
      <scheme val="minor"/>
    </font>
    <font>
      <b/>
      <sz val="8"/>
      <color rgb="FF404040"/>
      <name val="Arial"/>
      <family val="2"/>
    </font>
    <font>
      <sz val="8"/>
      <color rgb="FF404040"/>
      <name val="Arial"/>
      <family val="2"/>
    </font>
    <font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DEBD6"/>
        <bgColor indexed="64"/>
      </patternFill>
    </fill>
    <fill>
      <patternFill patternType="solid">
        <fgColor rgb="FFF7F4EE"/>
        <bgColor indexed="64"/>
      </patternFill>
    </fill>
    <fill>
      <patternFill patternType="solid">
        <fgColor rgb="FFEFEBE2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164" fontId="3" fillId="3" borderId="9" xfId="0" applyNumberFormat="1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164" fontId="3" fillId="3" borderId="18" xfId="0" applyNumberFormat="1" applyFont="1" applyFill="1" applyBorder="1" applyAlignment="1">
      <alignment horizontal="center" vertical="center" wrapText="1"/>
    </xf>
    <xf numFmtId="164" fontId="3" fillId="3" borderId="17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wrapText="1"/>
    </xf>
    <xf numFmtId="0" fontId="2" fillId="0" borderId="9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9" xfId="0" quotePrefix="1" applyFont="1" applyFill="1" applyBorder="1" applyAlignment="1">
      <alignment horizontal="center" vertical="center" wrapText="1"/>
    </xf>
    <xf numFmtId="0" fontId="3" fillId="0" borderId="0" xfId="0" applyFont="1" applyFill="1"/>
    <xf numFmtId="0" fontId="1" fillId="0" borderId="1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5" fillId="0" borderId="5" xfId="1" quotePrefix="1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wrapText="1"/>
    </xf>
    <xf numFmtId="0" fontId="2" fillId="4" borderId="8" xfId="0" applyFont="1" applyFill="1" applyBorder="1" applyAlignment="1">
      <alignment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vertical="center" wrapText="1"/>
    </xf>
    <xf numFmtId="0" fontId="2" fillId="3" borderId="8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horizontal="right" vertical="center" wrapText="1"/>
    </xf>
    <xf numFmtId="0" fontId="2" fillId="3" borderId="8" xfId="0" applyFont="1" applyFill="1" applyBorder="1" applyAlignment="1">
      <alignment horizontal="right" vertical="center" wrapText="1"/>
    </xf>
    <xf numFmtId="164" fontId="2" fillId="4" borderId="5" xfId="0" applyNumberFormat="1" applyFont="1" applyFill="1" applyBorder="1" applyAlignment="1">
      <alignment horizontal="right" vertical="center" wrapText="1"/>
    </xf>
    <xf numFmtId="164" fontId="2" fillId="4" borderId="8" xfId="0" applyNumberFormat="1" applyFont="1" applyFill="1" applyBorder="1" applyAlignment="1">
      <alignment horizontal="right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vertical="center" wrapText="1"/>
    </xf>
    <xf numFmtId="0" fontId="2" fillId="4" borderId="8" xfId="0" applyFont="1" applyFill="1" applyBorder="1" applyAlignment="1">
      <alignment vertical="center" wrapText="1"/>
    </xf>
    <xf numFmtId="0" fontId="2" fillId="4" borderId="5" xfId="0" applyFont="1" applyFill="1" applyBorder="1" applyAlignment="1">
      <alignment horizontal="right" vertical="center" wrapText="1"/>
    </xf>
    <xf numFmtId="0" fontId="2" fillId="4" borderId="8" xfId="0" applyFont="1" applyFill="1" applyBorder="1" applyAlignment="1">
      <alignment horizontal="right"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2" fillId="4" borderId="8" xfId="0" applyFont="1" applyFill="1" applyBorder="1" applyAlignment="1">
      <alignment horizontal="left" vertical="center" wrapText="1"/>
    </xf>
    <xf numFmtId="9" fontId="2" fillId="3" borderId="5" xfId="0" applyNumberFormat="1" applyFont="1" applyFill="1" applyBorder="1" applyAlignment="1">
      <alignment horizontal="center" vertical="center" wrapText="1"/>
    </xf>
    <xf numFmtId="9" fontId="2" fillId="3" borderId="8" xfId="0" applyNumberFormat="1" applyFont="1" applyFill="1" applyBorder="1" applyAlignment="1">
      <alignment horizontal="center" vertical="center" wrapText="1"/>
    </xf>
    <xf numFmtId="9" fontId="2" fillId="4" borderId="5" xfId="0" applyNumberFormat="1" applyFont="1" applyFill="1" applyBorder="1" applyAlignment="1">
      <alignment horizontal="center" vertical="center" wrapText="1"/>
    </xf>
    <xf numFmtId="9" fontId="2" fillId="4" borderId="8" xfId="0" applyNumberFormat="1" applyFont="1" applyFill="1" applyBorder="1" applyAlignment="1">
      <alignment horizontal="center" vertical="center" wrapText="1"/>
    </xf>
    <xf numFmtId="10" fontId="2" fillId="4" borderId="5" xfId="0" applyNumberFormat="1" applyFont="1" applyFill="1" applyBorder="1" applyAlignment="1">
      <alignment horizontal="center" vertical="center" wrapText="1"/>
    </xf>
    <xf numFmtId="10" fontId="2" fillId="4" borderId="8" xfId="0" applyNumberFormat="1" applyFont="1" applyFill="1" applyBorder="1" applyAlignment="1">
      <alignment horizontal="center" vertical="center" wrapText="1"/>
    </xf>
    <xf numFmtId="14" fontId="2" fillId="4" borderId="5" xfId="0" applyNumberFormat="1" applyFont="1" applyFill="1" applyBorder="1" applyAlignment="1">
      <alignment vertical="center" wrapText="1"/>
    </xf>
    <xf numFmtId="14" fontId="2" fillId="4" borderId="8" xfId="0" applyNumberFormat="1" applyFont="1" applyFill="1" applyBorder="1" applyAlignment="1">
      <alignment vertical="center" wrapText="1"/>
    </xf>
    <xf numFmtId="0" fontId="2" fillId="3" borderId="5" xfId="0" applyFont="1" applyFill="1" applyBorder="1" applyAlignment="1">
      <alignment wrapText="1"/>
    </xf>
    <xf numFmtId="0" fontId="2" fillId="3" borderId="8" xfId="0" applyFont="1" applyFill="1" applyBorder="1" applyAlignment="1">
      <alignment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golgiredaelli.it/" TargetMode="External"/><Relationship Id="rId3" Type="http://schemas.openxmlformats.org/officeDocument/2006/relationships/hyperlink" Target="http://www.cittametropolitana.mi.it/portale/conosci_la_citta_metropolitana/Nomine/ENTI/Enti-pubblici-vigilati/Agenzia_per_il_Trasporto_Pubblico_Locale_del_bacino_di_Milano_Monza_e_Brianza_Lodi_e_Pavia-.html" TargetMode="External"/><Relationship Id="rId7" Type="http://schemas.openxmlformats.org/officeDocument/2006/relationships/hyperlink" Target="http://www.iltrivulzio.it/home.html" TargetMode="External"/><Relationship Id="rId2" Type="http://schemas.openxmlformats.org/officeDocument/2006/relationships/hyperlink" Target="http://www.reggiadimonza.it/" TargetMode="External"/><Relationship Id="rId1" Type="http://schemas.openxmlformats.org/officeDocument/2006/relationships/hyperlink" Target="http://www.cittametropolitana.mi.it/portale/amministrazione-trasparente/enti_controllati/enti_pubblici_vigilati/doc_EP/Schede_enti_pubblici_31_dicembre_2013/consorzio_CIMEP.html" TargetMode="External"/><Relationship Id="rId6" Type="http://schemas.openxmlformats.org/officeDocument/2006/relationships/hyperlink" Target="http://www.parcogroane.it/" TargetMode="External"/><Relationship Id="rId5" Type="http://schemas.openxmlformats.org/officeDocument/2006/relationships/hyperlink" Target="http://www.parconord.milano.it/" TargetMode="External"/><Relationship Id="rId4" Type="http://schemas.openxmlformats.org/officeDocument/2006/relationships/hyperlink" Target="http://www.cittametropolitana.mi.it/afolmilano/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workbookViewId="0">
      <pane xSplit="2" ySplit="1" topLeftCell="J3" activePane="bottomRight" state="frozen"/>
      <selection pane="topRight" activeCell="C1" sqref="C1"/>
      <selection pane="bottomLeft" activeCell="A2" sqref="A2"/>
      <selection pane="bottomRight" activeCell="B1" sqref="B1"/>
    </sheetView>
  </sheetViews>
  <sheetFormatPr defaultRowHeight="10.199999999999999" x14ac:dyDescent="0.2"/>
  <cols>
    <col min="1" max="1" width="2.44140625" style="2" customWidth="1"/>
    <col min="2" max="2" width="21.6640625" style="2" customWidth="1"/>
    <col min="3" max="3" width="25.21875" style="2" customWidth="1"/>
    <col min="4" max="4" width="17.77734375" style="2" customWidth="1"/>
    <col min="5" max="5" width="15.77734375" style="2" customWidth="1"/>
    <col min="6" max="6" width="15.44140625" style="2" customWidth="1"/>
    <col min="7" max="7" width="11.33203125" style="2" customWidth="1"/>
    <col min="8" max="8" width="15.21875" style="2" customWidth="1"/>
    <col min="9" max="9" width="9" style="23" customWidth="1"/>
    <col min="10" max="10" width="33.33203125" style="23" customWidth="1"/>
    <col min="11" max="13" width="11.77734375" style="2" customWidth="1"/>
    <col min="14" max="14" width="9.5546875" style="23" customWidth="1"/>
    <col min="15" max="15" width="33.44140625" style="23" customWidth="1"/>
    <col min="16" max="16" width="22.21875" style="23" customWidth="1"/>
    <col min="17" max="16384" width="8.88671875" style="2"/>
  </cols>
  <sheetData>
    <row r="1" spans="1:16" s="12" customFormat="1" ht="61.2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79</v>
      </c>
      <c r="I1" s="28" t="s">
        <v>47</v>
      </c>
      <c r="J1" s="29"/>
      <c r="K1" s="37" t="s">
        <v>77</v>
      </c>
      <c r="L1" s="38"/>
      <c r="M1" s="39"/>
      <c r="N1" s="34" t="s">
        <v>43</v>
      </c>
      <c r="O1" s="29"/>
      <c r="P1" s="24" t="s">
        <v>44</v>
      </c>
    </row>
    <row r="2" spans="1:16" x14ac:dyDescent="0.2">
      <c r="A2" s="69">
        <v>1</v>
      </c>
      <c r="B2" s="43" t="s">
        <v>7</v>
      </c>
      <c r="C2" s="43" t="s">
        <v>8</v>
      </c>
      <c r="D2" s="43"/>
      <c r="E2" s="45" t="s">
        <v>9</v>
      </c>
      <c r="F2" s="61">
        <v>0.2</v>
      </c>
      <c r="G2" s="47" t="s">
        <v>10</v>
      </c>
      <c r="H2" s="45" t="s">
        <v>11</v>
      </c>
      <c r="I2" s="13" t="s">
        <v>45</v>
      </c>
      <c r="J2" s="14" t="s">
        <v>46</v>
      </c>
      <c r="K2" s="5">
        <v>2013</v>
      </c>
      <c r="L2" s="6">
        <v>2014</v>
      </c>
      <c r="M2" s="7">
        <v>2015</v>
      </c>
      <c r="N2" s="13" t="s">
        <v>45</v>
      </c>
      <c r="O2" s="14" t="s">
        <v>46</v>
      </c>
      <c r="P2" s="32" t="s">
        <v>61</v>
      </c>
    </row>
    <row r="3" spans="1:16" ht="69.599999999999994" customHeight="1" x14ac:dyDescent="0.2">
      <c r="A3" s="70"/>
      <c r="B3" s="44"/>
      <c r="C3" s="44"/>
      <c r="D3" s="44"/>
      <c r="E3" s="46"/>
      <c r="F3" s="62"/>
      <c r="G3" s="48"/>
      <c r="H3" s="46"/>
      <c r="I3" s="15" t="s">
        <v>11</v>
      </c>
      <c r="J3" s="15" t="s">
        <v>11</v>
      </c>
      <c r="K3" s="3" t="s">
        <v>48</v>
      </c>
      <c r="L3" s="9" t="s">
        <v>49</v>
      </c>
      <c r="M3" s="4" t="s">
        <v>50</v>
      </c>
      <c r="N3" s="15" t="s">
        <v>11</v>
      </c>
      <c r="O3" s="15" t="s">
        <v>11</v>
      </c>
      <c r="P3" s="33"/>
    </row>
    <row r="4" spans="1:16" x14ac:dyDescent="0.2">
      <c r="A4" s="41">
        <f>+A2+1</f>
        <v>2</v>
      </c>
      <c r="B4" s="59" t="s">
        <v>12</v>
      </c>
      <c r="C4" s="59" t="s">
        <v>13</v>
      </c>
      <c r="D4" s="59" t="s">
        <v>14</v>
      </c>
      <c r="E4" s="53" t="s">
        <v>15</v>
      </c>
      <c r="F4" s="53" t="s">
        <v>16</v>
      </c>
      <c r="G4" s="67">
        <v>46964</v>
      </c>
      <c r="H4" s="53" t="s">
        <v>11</v>
      </c>
      <c r="I4" s="35" t="s">
        <v>59</v>
      </c>
      <c r="J4" s="16"/>
      <c r="K4" s="5">
        <v>2013</v>
      </c>
      <c r="L4" s="6">
        <v>2014</v>
      </c>
      <c r="M4" s="7">
        <v>2015</v>
      </c>
      <c r="N4" s="25"/>
      <c r="O4" s="30" t="s">
        <v>76</v>
      </c>
      <c r="P4" s="32" t="s">
        <v>62</v>
      </c>
    </row>
    <row r="5" spans="1:16" ht="70.05" customHeight="1" x14ac:dyDescent="0.2">
      <c r="A5" s="42"/>
      <c r="B5" s="60"/>
      <c r="C5" s="60"/>
      <c r="D5" s="60"/>
      <c r="E5" s="54"/>
      <c r="F5" s="54"/>
      <c r="G5" s="68"/>
      <c r="H5" s="54"/>
      <c r="I5" s="36"/>
      <c r="J5" s="17" t="s">
        <v>54</v>
      </c>
      <c r="K5" s="8">
        <v>81722.240000000005</v>
      </c>
      <c r="L5" s="8">
        <v>792626.28</v>
      </c>
      <c r="M5" s="10">
        <v>-210748.22</v>
      </c>
      <c r="N5" s="26">
        <v>7</v>
      </c>
      <c r="O5" s="31"/>
      <c r="P5" s="33"/>
    </row>
    <row r="6" spans="1:16" x14ac:dyDescent="0.2">
      <c r="A6" s="41">
        <f t="shared" ref="A6" si="0">+A4+1</f>
        <v>3</v>
      </c>
      <c r="B6" s="43" t="s">
        <v>17</v>
      </c>
      <c r="C6" s="43" t="s">
        <v>18</v>
      </c>
      <c r="D6" s="43" t="s">
        <v>19</v>
      </c>
      <c r="E6" s="45" t="s">
        <v>20</v>
      </c>
      <c r="F6" s="61">
        <v>0.5</v>
      </c>
      <c r="G6" s="47" t="s">
        <v>21</v>
      </c>
      <c r="H6" s="45" t="s">
        <v>11</v>
      </c>
      <c r="I6" s="35" t="s">
        <v>22</v>
      </c>
      <c r="J6" s="18"/>
      <c r="K6" s="5">
        <v>2013</v>
      </c>
      <c r="L6" s="6">
        <v>2014</v>
      </c>
      <c r="M6" s="7">
        <v>2015</v>
      </c>
      <c r="N6" s="25"/>
      <c r="O6" s="30" t="s">
        <v>75</v>
      </c>
      <c r="P6" s="32" t="s">
        <v>63</v>
      </c>
    </row>
    <row r="7" spans="1:16" ht="73.8" customHeight="1" x14ac:dyDescent="0.2">
      <c r="A7" s="42"/>
      <c r="B7" s="44"/>
      <c r="C7" s="44"/>
      <c r="D7" s="44"/>
      <c r="E7" s="46"/>
      <c r="F7" s="62"/>
      <c r="G7" s="48"/>
      <c r="H7" s="46"/>
      <c r="I7" s="36"/>
      <c r="J7" s="19" t="s">
        <v>55</v>
      </c>
      <c r="K7" s="3" t="s">
        <v>11</v>
      </c>
      <c r="L7" s="9" t="s">
        <v>11</v>
      </c>
      <c r="M7" s="4" t="s">
        <v>11</v>
      </c>
      <c r="N7" s="26">
        <v>5</v>
      </c>
      <c r="O7" s="31"/>
      <c r="P7" s="33"/>
    </row>
    <row r="8" spans="1:16" x14ac:dyDescent="0.2">
      <c r="A8" s="41">
        <f t="shared" ref="A8" si="1">+A6+1</f>
        <v>4</v>
      </c>
      <c r="B8" s="59" t="s">
        <v>23</v>
      </c>
      <c r="C8" s="59" t="s">
        <v>24</v>
      </c>
      <c r="D8" s="59" t="s">
        <v>25</v>
      </c>
      <c r="E8" s="53" t="s">
        <v>26</v>
      </c>
      <c r="F8" s="65">
        <v>0.3095</v>
      </c>
      <c r="G8" s="67">
        <v>60267</v>
      </c>
      <c r="H8" s="51">
        <v>680000</v>
      </c>
      <c r="I8" s="35" t="s">
        <v>27</v>
      </c>
      <c r="J8" s="18"/>
      <c r="K8" s="5">
        <v>2013</v>
      </c>
      <c r="L8" s="6">
        <v>2014</v>
      </c>
      <c r="M8" s="7">
        <v>2015</v>
      </c>
      <c r="N8" s="25"/>
      <c r="O8" s="30" t="s">
        <v>65</v>
      </c>
      <c r="P8" s="32" t="s">
        <v>64</v>
      </c>
    </row>
    <row r="9" spans="1:16" ht="71.400000000000006" customHeight="1" x14ac:dyDescent="0.2">
      <c r="A9" s="42"/>
      <c r="B9" s="60"/>
      <c r="C9" s="60"/>
      <c r="D9" s="60"/>
      <c r="E9" s="54"/>
      <c r="F9" s="66"/>
      <c r="G9" s="68"/>
      <c r="H9" s="52"/>
      <c r="I9" s="36"/>
      <c r="J9" s="17" t="s">
        <v>56</v>
      </c>
      <c r="K9" s="3" t="s">
        <v>11</v>
      </c>
      <c r="L9" s="9" t="s">
        <v>11</v>
      </c>
      <c r="M9" s="11">
        <v>-208021</v>
      </c>
      <c r="N9" s="26">
        <v>4</v>
      </c>
      <c r="O9" s="31"/>
      <c r="P9" s="33"/>
    </row>
    <row r="10" spans="1:16" ht="10.199999999999999" customHeight="1" x14ac:dyDescent="0.2">
      <c r="A10" s="41">
        <f t="shared" ref="A10" si="2">+A8+1</f>
        <v>5</v>
      </c>
      <c r="B10" s="43" t="s">
        <v>78</v>
      </c>
      <c r="C10" s="43" t="s">
        <v>28</v>
      </c>
      <c r="D10" s="43" t="s">
        <v>29</v>
      </c>
      <c r="E10" s="45" t="s">
        <v>20</v>
      </c>
      <c r="F10" s="61">
        <v>1</v>
      </c>
      <c r="G10" s="47" t="s">
        <v>30</v>
      </c>
      <c r="H10" s="45" t="s">
        <v>11</v>
      </c>
      <c r="I10" s="35" t="s">
        <v>31</v>
      </c>
      <c r="J10" s="18"/>
      <c r="K10" s="5">
        <v>2013</v>
      </c>
      <c r="L10" s="6">
        <v>2014</v>
      </c>
      <c r="M10" s="7">
        <v>2015</v>
      </c>
      <c r="N10" s="27"/>
      <c r="O10" s="18"/>
      <c r="P10" s="40" t="s">
        <v>11</v>
      </c>
    </row>
    <row r="11" spans="1:16" ht="55.8" customHeight="1" x14ac:dyDescent="0.2">
      <c r="A11" s="42"/>
      <c r="B11" s="44"/>
      <c r="C11" s="44"/>
      <c r="D11" s="44"/>
      <c r="E11" s="46"/>
      <c r="F11" s="62"/>
      <c r="G11" s="48"/>
      <c r="H11" s="46"/>
      <c r="I11" s="36"/>
      <c r="J11" s="20" t="s">
        <v>66</v>
      </c>
      <c r="K11" s="8">
        <v>22221</v>
      </c>
      <c r="L11" s="8">
        <v>21005</v>
      </c>
      <c r="M11" s="10">
        <v>21034</v>
      </c>
      <c r="N11" s="27" t="s">
        <v>31</v>
      </c>
      <c r="O11" s="20" t="s">
        <v>66</v>
      </c>
      <c r="P11" s="33"/>
    </row>
    <row r="12" spans="1:16" x14ac:dyDescent="0.2">
      <c r="A12" s="41">
        <f t="shared" ref="A12" si="3">+A10+1</f>
        <v>6</v>
      </c>
      <c r="B12" s="59" t="s">
        <v>32</v>
      </c>
      <c r="C12" s="59" t="s">
        <v>33</v>
      </c>
      <c r="D12" s="59" t="s">
        <v>34</v>
      </c>
      <c r="E12" s="53" t="s">
        <v>35</v>
      </c>
      <c r="F12" s="63">
        <v>0.39</v>
      </c>
      <c r="G12" s="55" t="s">
        <v>30</v>
      </c>
      <c r="H12" s="51">
        <v>2705295.71</v>
      </c>
      <c r="I12" s="35" t="s">
        <v>11</v>
      </c>
      <c r="J12" s="21"/>
      <c r="K12" s="5">
        <v>2013</v>
      </c>
      <c r="L12" s="6">
        <v>2014</v>
      </c>
      <c r="M12" s="7">
        <v>2015</v>
      </c>
      <c r="N12" s="25"/>
      <c r="O12" s="30" t="s">
        <v>69</v>
      </c>
      <c r="P12" s="32" t="s">
        <v>67</v>
      </c>
    </row>
    <row r="13" spans="1:16" ht="100.8" customHeight="1" x14ac:dyDescent="0.2">
      <c r="A13" s="42"/>
      <c r="B13" s="60"/>
      <c r="C13" s="60"/>
      <c r="D13" s="60"/>
      <c r="E13" s="54"/>
      <c r="F13" s="64"/>
      <c r="G13" s="56"/>
      <c r="H13" s="52"/>
      <c r="I13" s="36"/>
      <c r="J13" s="22" t="s">
        <v>11</v>
      </c>
      <c r="K13" s="8">
        <v>358793.93</v>
      </c>
      <c r="L13" s="8">
        <v>341006.91</v>
      </c>
      <c r="M13" s="10">
        <v>217792.83</v>
      </c>
      <c r="N13" s="26" t="s">
        <v>68</v>
      </c>
      <c r="O13" s="31"/>
      <c r="P13" s="33"/>
    </row>
    <row r="14" spans="1:16" x14ac:dyDescent="0.2">
      <c r="A14" s="41">
        <f t="shared" ref="A14" si="4">+A12+1</f>
        <v>7</v>
      </c>
      <c r="B14" s="43" t="s">
        <v>36</v>
      </c>
      <c r="C14" s="43" t="s">
        <v>37</v>
      </c>
      <c r="D14" s="43" t="s">
        <v>34</v>
      </c>
      <c r="E14" s="45" t="s">
        <v>35</v>
      </c>
      <c r="F14" s="61">
        <v>0.4</v>
      </c>
      <c r="G14" s="47" t="s">
        <v>30</v>
      </c>
      <c r="H14" s="51">
        <v>370173.6</v>
      </c>
      <c r="I14" s="35" t="s">
        <v>11</v>
      </c>
      <c r="J14" s="18"/>
      <c r="K14" s="5">
        <v>2013</v>
      </c>
      <c r="L14" s="6">
        <v>2014</v>
      </c>
      <c r="M14" s="7">
        <v>2015</v>
      </c>
      <c r="N14" s="25"/>
      <c r="O14" s="30" t="s">
        <v>71</v>
      </c>
      <c r="P14" s="32" t="s">
        <v>70</v>
      </c>
    </row>
    <row r="15" spans="1:16" ht="66" customHeight="1" x14ac:dyDescent="0.2">
      <c r="A15" s="42"/>
      <c r="B15" s="44"/>
      <c r="C15" s="44"/>
      <c r="D15" s="44"/>
      <c r="E15" s="46"/>
      <c r="F15" s="62"/>
      <c r="G15" s="48"/>
      <c r="H15" s="52"/>
      <c r="I15" s="36"/>
      <c r="J15" s="22" t="s">
        <v>11</v>
      </c>
      <c r="K15" s="8">
        <v>51068.959999999999</v>
      </c>
      <c r="L15" s="8">
        <v>208704.22</v>
      </c>
      <c r="M15" s="10">
        <v>110361.47</v>
      </c>
      <c r="N15" s="26">
        <v>5</v>
      </c>
      <c r="O15" s="31"/>
      <c r="P15" s="33"/>
    </row>
    <row r="16" spans="1:16" x14ac:dyDescent="0.2">
      <c r="A16" s="41">
        <f t="shared" ref="A16" si="5">+A14+1</f>
        <v>8</v>
      </c>
      <c r="B16" s="59" t="s">
        <v>38</v>
      </c>
      <c r="C16" s="59" t="s">
        <v>51</v>
      </c>
      <c r="D16" s="59" t="s">
        <v>39</v>
      </c>
      <c r="E16" s="53" t="s">
        <v>40</v>
      </c>
      <c r="F16" s="53" t="s">
        <v>41</v>
      </c>
      <c r="G16" s="55" t="s">
        <v>41</v>
      </c>
      <c r="H16" s="57" t="s">
        <v>52</v>
      </c>
      <c r="I16" s="35" t="s">
        <v>58</v>
      </c>
      <c r="J16" s="18"/>
      <c r="K16" s="5">
        <v>2013</v>
      </c>
      <c r="L16" s="6">
        <v>2014</v>
      </c>
      <c r="M16" s="7">
        <v>2015</v>
      </c>
      <c r="N16" s="25"/>
      <c r="O16" s="30" t="s">
        <v>73</v>
      </c>
      <c r="P16" s="32" t="s">
        <v>72</v>
      </c>
    </row>
    <row r="17" spans="1:16" ht="76.2" customHeight="1" x14ac:dyDescent="0.2">
      <c r="A17" s="42"/>
      <c r="B17" s="60"/>
      <c r="C17" s="60"/>
      <c r="D17" s="60"/>
      <c r="E17" s="54"/>
      <c r="F17" s="54"/>
      <c r="G17" s="56"/>
      <c r="H17" s="58"/>
      <c r="I17" s="36"/>
      <c r="J17" s="17" t="s">
        <v>57</v>
      </c>
      <c r="K17" s="8">
        <v>-7102406</v>
      </c>
      <c r="L17" s="8">
        <v>-13471014</v>
      </c>
      <c r="M17" s="10">
        <v>-8991788</v>
      </c>
      <c r="N17" s="26">
        <v>5</v>
      </c>
      <c r="O17" s="31"/>
      <c r="P17" s="33"/>
    </row>
    <row r="18" spans="1:16" x14ac:dyDescent="0.2">
      <c r="A18" s="41">
        <f t="shared" ref="A18" si="6">+A16+1</f>
        <v>9</v>
      </c>
      <c r="B18" s="43" t="s">
        <v>42</v>
      </c>
      <c r="C18" s="43"/>
      <c r="D18" s="43" t="s">
        <v>39</v>
      </c>
      <c r="E18" s="45" t="s">
        <v>40</v>
      </c>
      <c r="F18" s="45" t="s">
        <v>41</v>
      </c>
      <c r="G18" s="47" t="s">
        <v>30</v>
      </c>
      <c r="H18" s="49" t="s">
        <v>53</v>
      </c>
      <c r="I18" s="35" t="s">
        <v>58</v>
      </c>
      <c r="J18" s="18"/>
      <c r="K18" s="5">
        <v>2013</v>
      </c>
      <c r="L18" s="6">
        <v>2014</v>
      </c>
      <c r="M18" s="7">
        <v>2015</v>
      </c>
      <c r="N18" s="25"/>
      <c r="O18" s="30" t="s">
        <v>80</v>
      </c>
      <c r="P18" s="32" t="s">
        <v>74</v>
      </c>
    </row>
    <row r="19" spans="1:16" ht="49.95" customHeight="1" x14ac:dyDescent="0.2">
      <c r="A19" s="42"/>
      <c r="B19" s="44"/>
      <c r="C19" s="44"/>
      <c r="D19" s="44"/>
      <c r="E19" s="46"/>
      <c r="F19" s="46"/>
      <c r="G19" s="48"/>
      <c r="H19" s="50"/>
      <c r="I19" s="36"/>
      <c r="J19" s="17" t="s">
        <v>60</v>
      </c>
      <c r="K19" s="8">
        <v>105520</v>
      </c>
      <c r="L19" s="8">
        <v>92776</v>
      </c>
      <c r="M19" s="10">
        <v>58369</v>
      </c>
      <c r="N19" s="26">
        <v>5</v>
      </c>
      <c r="O19" s="31"/>
      <c r="P19" s="33"/>
    </row>
  </sheetData>
  <mergeCells count="99">
    <mergeCell ref="F2:F3"/>
    <mergeCell ref="G2:G3"/>
    <mergeCell ref="H2:H3"/>
    <mergeCell ref="A2:A3"/>
    <mergeCell ref="B2:B3"/>
    <mergeCell ref="C2:C3"/>
    <mergeCell ref="D2:D3"/>
    <mergeCell ref="E2:E3"/>
    <mergeCell ref="G4:G5"/>
    <mergeCell ref="H4:H5"/>
    <mergeCell ref="I4:I5"/>
    <mergeCell ref="A6:A7"/>
    <mergeCell ref="B6:B7"/>
    <mergeCell ref="C6:C7"/>
    <mergeCell ref="D6:D7"/>
    <mergeCell ref="E6:E7"/>
    <mergeCell ref="F6:F7"/>
    <mergeCell ref="G6:G7"/>
    <mergeCell ref="A4:A5"/>
    <mergeCell ref="B4:B5"/>
    <mergeCell ref="C4:C5"/>
    <mergeCell ref="D4:D5"/>
    <mergeCell ref="E4:E5"/>
    <mergeCell ref="F4:F5"/>
    <mergeCell ref="A8:A9"/>
    <mergeCell ref="B8:B9"/>
    <mergeCell ref="C8:C9"/>
    <mergeCell ref="D8:D9"/>
    <mergeCell ref="E8:E9"/>
    <mergeCell ref="F10:F11"/>
    <mergeCell ref="G10:G11"/>
    <mergeCell ref="H10:H11"/>
    <mergeCell ref="I10:I11"/>
    <mergeCell ref="H6:H7"/>
    <mergeCell ref="I6:I7"/>
    <mergeCell ref="F8:F9"/>
    <mergeCell ref="G8:G9"/>
    <mergeCell ref="H8:H9"/>
    <mergeCell ref="A10:A11"/>
    <mergeCell ref="B10:B11"/>
    <mergeCell ref="C10:C11"/>
    <mergeCell ref="D10:D11"/>
    <mergeCell ref="E10:E11"/>
    <mergeCell ref="G12:G13"/>
    <mergeCell ref="H12:H13"/>
    <mergeCell ref="I12:I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12:E13"/>
    <mergeCell ref="F12:F13"/>
    <mergeCell ref="A16:A17"/>
    <mergeCell ref="B16:B17"/>
    <mergeCell ref="C16:C17"/>
    <mergeCell ref="D16:D17"/>
    <mergeCell ref="E16:E17"/>
    <mergeCell ref="F18:F19"/>
    <mergeCell ref="G18:G19"/>
    <mergeCell ref="H18:H19"/>
    <mergeCell ref="I18:I19"/>
    <mergeCell ref="H14:H15"/>
    <mergeCell ref="I14:I15"/>
    <mergeCell ref="F16:F17"/>
    <mergeCell ref="G16:G17"/>
    <mergeCell ref="H16:H17"/>
    <mergeCell ref="A18:A19"/>
    <mergeCell ref="B18:B19"/>
    <mergeCell ref="C18:C19"/>
    <mergeCell ref="D18:D19"/>
    <mergeCell ref="E18:E19"/>
    <mergeCell ref="O18:O19"/>
    <mergeCell ref="P18:P19"/>
    <mergeCell ref="O8:O9"/>
    <mergeCell ref="P8:P9"/>
    <mergeCell ref="P10:P11"/>
    <mergeCell ref="O12:O13"/>
    <mergeCell ref="P12:P13"/>
    <mergeCell ref="I1:J1"/>
    <mergeCell ref="O14:O15"/>
    <mergeCell ref="P14:P15"/>
    <mergeCell ref="O16:O17"/>
    <mergeCell ref="P16:P17"/>
    <mergeCell ref="N1:O1"/>
    <mergeCell ref="P2:P3"/>
    <mergeCell ref="O4:O5"/>
    <mergeCell ref="P4:P5"/>
    <mergeCell ref="O6:O7"/>
    <mergeCell ref="P6:P7"/>
    <mergeCell ref="I16:I17"/>
    <mergeCell ref="I8:I9"/>
    <mergeCell ref="K1:M1"/>
  </mergeCells>
  <hyperlinks>
    <hyperlink ref="P2:P3" r:id="rId1" display="http://www.cittametropolitana.mi.it/portale/amministrazione-trasparente/enti_controllati/enti_pubblici_vigilati/doc_EP/Schede_enti_pubblici_31_dicembre_2013/consorzio_CIMEP.html"/>
    <hyperlink ref="P4:P5" r:id="rId2" display="http://www.reggiadimonza.it/"/>
    <hyperlink ref="P6:P7" r:id="rId3" display="http://www.cittametropolitana.mi.it/portale/conosci_la_citta_metropolitana/Nomine/ENTI/Enti-pubblici-vigilati/Agenzia_per_il_Trasporto_Pubblico_Locale_del_bacino_di_Milano_Monza_e_Brianza_Lodi_e_Pavia-.html"/>
    <hyperlink ref="P8:P9" r:id="rId4" display="http://www.cittametropolitana.mi.it/afolmilano/"/>
    <hyperlink ref="P12:P13" r:id="rId5" display="http://www.parconord.milano.it/"/>
    <hyperlink ref="P14:P15" r:id="rId6" display="http://www.parcogroane.it/"/>
    <hyperlink ref="P16:P17" r:id="rId7" display="http://www.iltrivulzio.it/home.html"/>
    <hyperlink ref="P18:P19" r:id="rId8" display="http://www.golgiredaelli.it/"/>
  </hyperlinks>
  <printOptions horizontalCentered="1"/>
  <pageMargins left="0.31496062992125984" right="0.31496062992125984" top="0.94488188976377963" bottom="0.55118110236220474" header="0.31496062992125984" footer="0.31496062992125984"/>
  <pageSetup paperSize="8" scale="75" orientation="landscape" horizontalDpi="300" verticalDpi="300" r:id="rId9"/>
  <headerFooter>
    <oddHeader>&amp;CENTI DI DIRITTO PUBBLICO VIGILATI
Pubblicazione ex art. 22 Decreto 33/2013 - aggiornamento al 31/12/2016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Company>Comune di Milano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Iacovelli</dc:creator>
  <cp:lastModifiedBy>Angela Iacovelli</cp:lastModifiedBy>
  <cp:lastPrinted>2017-01-24T08:45:13Z</cp:lastPrinted>
  <dcterms:created xsi:type="dcterms:W3CDTF">2017-01-12T15:06:30Z</dcterms:created>
  <dcterms:modified xsi:type="dcterms:W3CDTF">2017-01-24T09:06:50Z</dcterms:modified>
</cp:coreProperties>
</file>